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9d537274f3d1/Kevin/NLV Faustball/Halle 24_25/"/>
    </mc:Choice>
  </mc:AlternateContent>
  <xr:revisionPtr revIDLastSave="166" documentId="8_{92D77C6E-B790-4108-88E3-1C0A59906A9E}" xr6:coauthVersionLast="47" xr6:coauthVersionMax="47" xr10:uidLastSave="{32E78865-758B-4E64-AC56-3342729F4F20}"/>
  <bookViews>
    <workbookView xWindow="-120" yWindow="-120" windowWidth="20730" windowHeight="11040" xr2:uid="{0B4F7258-7783-4118-953B-A1B742A8384E}"/>
  </bookViews>
  <sheets>
    <sheet name="Halle 2024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B9" i="2" s="1"/>
  <c r="C9" i="2" s="1"/>
  <c r="A8" i="2"/>
  <c r="A10" i="2" s="1"/>
  <c r="B7" i="2"/>
  <c r="C7" i="2" s="1"/>
  <c r="B6" i="2"/>
  <c r="C6" i="2" s="1"/>
  <c r="B8" i="2" l="1"/>
  <c r="C8" i="2" s="1"/>
  <c r="A11" i="2"/>
  <c r="A13" i="2" s="1"/>
  <c r="A15" i="2" s="1"/>
  <c r="B10" i="2"/>
  <c r="C10" i="2" s="1"/>
  <c r="A12" i="2"/>
  <c r="B11" i="2" l="1"/>
  <c r="C11" i="2" s="1"/>
  <c r="B13" i="2"/>
  <c r="C13" i="2" s="1"/>
  <c r="A17" i="2"/>
  <c r="B15" i="2"/>
  <c r="C15" i="2" s="1"/>
  <c r="A14" i="2"/>
  <c r="B12" i="2"/>
  <c r="C12" i="2" s="1"/>
  <c r="A19" i="2" l="1"/>
  <c r="B17" i="2"/>
  <c r="C17" i="2" s="1"/>
  <c r="B14" i="2"/>
  <c r="C14" i="2" s="1"/>
  <c r="A16" i="2"/>
  <c r="A21" i="2" l="1"/>
  <c r="B19" i="2"/>
  <c r="C19" i="2" s="1"/>
  <c r="A18" i="2"/>
  <c r="B16" i="2"/>
  <c r="C16" i="2" s="1"/>
  <c r="A23" i="2" l="1"/>
  <c r="B21" i="2"/>
  <c r="C21" i="2" s="1"/>
  <c r="B18" i="2"/>
  <c r="C18" i="2" s="1"/>
  <c r="A20" i="2"/>
  <c r="A25" i="2" l="1"/>
  <c r="B23" i="2"/>
  <c r="C23" i="2" s="1"/>
  <c r="A22" i="2"/>
  <c r="B20" i="2"/>
  <c r="C20" i="2" s="1"/>
  <c r="B22" i="2" l="1"/>
  <c r="C22" i="2" s="1"/>
  <c r="A24" i="2"/>
  <c r="A27" i="2"/>
  <c r="B25" i="2"/>
  <c r="C25" i="2" s="1"/>
  <c r="A30" i="2" l="1"/>
  <c r="B27" i="2"/>
  <c r="C27" i="2" s="1"/>
  <c r="B24" i="2"/>
  <c r="C24" i="2" s="1"/>
  <c r="A26" i="2"/>
  <c r="A32" i="2" l="1"/>
  <c r="B30" i="2"/>
  <c r="C30" i="2" s="1"/>
  <c r="B26" i="2"/>
  <c r="C26" i="2" s="1"/>
  <c r="A29" i="2"/>
  <c r="A34" i="2" l="1"/>
  <c r="B32" i="2"/>
  <c r="C32" i="2" s="1"/>
  <c r="A31" i="2"/>
  <c r="B29" i="2"/>
  <c r="C29" i="2" s="1"/>
  <c r="B31" i="2" l="1"/>
  <c r="C31" i="2" s="1"/>
  <c r="A33" i="2"/>
  <c r="A36" i="2"/>
  <c r="B34" i="2"/>
  <c r="C34" i="2" s="1"/>
  <c r="A38" i="2" l="1"/>
  <c r="B36" i="2"/>
  <c r="C36" i="2" s="1"/>
  <c r="B33" i="2"/>
  <c r="C33" i="2" s="1"/>
  <c r="A35" i="2"/>
  <c r="B35" i="2" l="1"/>
  <c r="C35" i="2" s="1"/>
  <c r="A37" i="2"/>
  <c r="A40" i="2"/>
  <c r="B38" i="2"/>
  <c r="C38" i="2" s="1"/>
  <c r="A42" i="2" l="1"/>
  <c r="B40" i="2"/>
  <c r="C40" i="2" s="1"/>
  <c r="B37" i="2"/>
  <c r="C37" i="2" s="1"/>
  <c r="A39" i="2"/>
  <c r="B39" i="2" l="1"/>
  <c r="C39" i="2" s="1"/>
  <c r="A41" i="2"/>
  <c r="A44" i="2"/>
  <c r="B42" i="2"/>
  <c r="C42" i="2" s="1"/>
  <c r="A46" i="2" l="1"/>
  <c r="B44" i="2"/>
  <c r="C44" i="2" s="1"/>
  <c r="B41" i="2"/>
  <c r="C41" i="2" s="1"/>
  <c r="A43" i="2"/>
  <c r="B43" i="2" l="1"/>
  <c r="C43" i="2" s="1"/>
  <c r="A45" i="2"/>
  <c r="A48" i="2"/>
  <c r="B46" i="2"/>
  <c r="C46" i="2" s="1"/>
  <c r="A50" i="2" l="1"/>
  <c r="B48" i="2"/>
  <c r="C48" i="2" s="1"/>
  <c r="B45" i="2"/>
  <c r="C45" i="2" s="1"/>
  <c r="A47" i="2"/>
  <c r="B47" i="2" l="1"/>
  <c r="C47" i="2" s="1"/>
  <c r="A49" i="2"/>
  <c r="A52" i="2"/>
  <c r="B50" i="2"/>
  <c r="C50" i="2" s="1"/>
  <c r="A54" i="2" l="1"/>
  <c r="B52" i="2"/>
  <c r="C52" i="2" s="1"/>
  <c r="B49" i="2"/>
  <c r="C49" i="2" s="1"/>
  <c r="A51" i="2"/>
  <c r="A56" i="2" l="1"/>
  <c r="B56" i="2" s="1"/>
  <c r="C56" i="2" s="1"/>
  <c r="B54" i="2"/>
  <c r="C54" i="2" s="1"/>
  <c r="B51" i="2"/>
  <c r="C51" i="2" s="1"/>
  <c r="A53" i="2"/>
  <c r="B53" i="2" l="1"/>
  <c r="C53" i="2" s="1"/>
  <c r="A55" i="2"/>
  <c r="B55" i="2" s="1"/>
  <c r="C55" i="2" s="1"/>
</calcChain>
</file>

<file path=xl/sharedStrings.xml><?xml version="1.0" encoding="utf-8"?>
<sst xmlns="http://schemas.openxmlformats.org/spreadsheetml/2006/main" count="98" uniqueCount="56">
  <si>
    <t>T e r m i n - Ü b e r s i c h t F a u s t b a l l</t>
  </si>
  <si>
    <t>Spieltage:</t>
  </si>
  <si>
    <r>
      <t xml:space="preserve">Männer </t>
    </r>
    <r>
      <rPr>
        <sz val="10"/>
        <rFont val="Arial"/>
        <family val="2"/>
      </rPr>
      <t>Chris</t>
    </r>
  </si>
  <si>
    <t>Kai</t>
  </si>
  <si>
    <t>Markus</t>
  </si>
  <si>
    <t>Ralf</t>
  </si>
  <si>
    <t>Karin</t>
  </si>
  <si>
    <t>SL</t>
  </si>
  <si>
    <t>LL</t>
  </si>
  <si>
    <t>Gauliga</t>
  </si>
  <si>
    <t>U18</t>
  </si>
  <si>
    <t>U16</t>
  </si>
  <si>
    <t>U14</t>
  </si>
  <si>
    <t>U12</t>
  </si>
  <si>
    <t>U10</t>
  </si>
  <si>
    <t>U8</t>
  </si>
  <si>
    <t>BL</t>
  </si>
  <si>
    <t>ml.</t>
  </si>
  <si>
    <t>wl.</t>
  </si>
  <si>
    <t>x</t>
  </si>
  <si>
    <t>X</t>
  </si>
  <si>
    <t>10 Uhr Ochsenbach</t>
  </si>
  <si>
    <t>10 Uhr Gärtringen</t>
  </si>
  <si>
    <t>10 Uhr      NLV</t>
  </si>
  <si>
    <t>10 Uhr Stammheim</t>
  </si>
  <si>
    <t>ZR</t>
  </si>
  <si>
    <t>12.-14.Jan.</t>
  </si>
  <si>
    <t>10 Uhr Trichtingen</t>
  </si>
  <si>
    <t>AS 2.BL</t>
  </si>
  <si>
    <t>WM/LLM</t>
  </si>
  <si>
    <t>WM/LLM/BZM</t>
  </si>
  <si>
    <t>14 Uhr Stammheim</t>
  </si>
  <si>
    <t>SDM</t>
  </si>
  <si>
    <t>????</t>
  </si>
  <si>
    <t>DM</t>
  </si>
  <si>
    <t>1.</t>
  </si>
  <si>
    <t>Kevin</t>
  </si>
  <si>
    <r>
      <t>J u g e n d
???</t>
    </r>
    <r>
      <rPr>
        <sz val="10"/>
        <rFont val="Arial"/>
        <family val="2"/>
      </rPr>
      <t xml:space="preserve"> </t>
    </r>
  </si>
  <si>
    <t>???</t>
  </si>
  <si>
    <t>10 Uhr U´haugstett</t>
  </si>
  <si>
    <t>WM 10 Uhr Kleinvillars</t>
  </si>
  <si>
    <t>10 Uhr Heuchlingen</t>
  </si>
  <si>
    <t>14 Uhr Erolzheim</t>
  </si>
  <si>
    <t>10 Uhr Kleinvillars</t>
  </si>
  <si>
    <t>9 Uhr Kleinvillars</t>
  </si>
  <si>
    <t>WM</t>
  </si>
  <si>
    <t>10 Uhr Waldrennach</t>
  </si>
  <si>
    <t>10 Uhr Westerstetten</t>
  </si>
  <si>
    <t>17 Uhr      NLV</t>
  </si>
  <si>
    <t>19 Uhr   Vaihingen/ Enz</t>
  </si>
  <si>
    <t>19 Uhr Stammheim</t>
  </si>
  <si>
    <t>18 Uhr Karlsdorf</t>
  </si>
  <si>
    <t>16 Uhr Oberndorf</t>
  </si>
  <si>
    <t>15 Uhr Vaihingen/Enz</t>
  </si>
  <si>
    <t>Giova/Saskia/Nele</t>
  </si>
  <si>
    <t>Chris/Charlotte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</si>
</sst>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\ yy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theme="9" tint="-0.249977111117893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3" fillId="0" borderId="0" xfId="1" applyFont="1"/>
    <xf numFmtId="0" fontId="4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left"/>
    </xf>
    <xf numFmtId="0" fontId="8" fillId="0" borderId="0" xfId="1" applyFont="1" applyAlignment="1">
      <alignment vertical="center" wrapText="1"/>
    </xf>
    <xf numFmtId="0" fontId="10" fillId="0" borderId="0" xfId="1" applyFont="1"/>
    <xf numFmtId="0" fontId="7" fillId="0" borderId="0" xfId="1" applyFont="1"/>
    <xf numFmtId="0" fontId="1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/>
    <xf numFmtId="0" fontId="6" fillId="0" borderId="9" xfId="0" applyFont="1" applyBorder="1" applyAlignment="1">
      <alignment horizontal="center"/>
    </xf>
    <xf numFmtId="0" fontId="2" fillId="0" borderId="0" xfId="1" applyFont="1"/>
    <xf numFmtId="0" fontId="5" fillId="0" borderId="4" xfId="0" applyFont="1" applyBorder="1" applyAlignment="1">
      <alignment wrapText="1"/>
    </xf>
    <xf numFmtId="164" fontId="7" fillId="0" borderId="10" xfId="0" applyNumberFormat="1" applyFont="1" applyBorder="1"/>
    <xf numFmtId="0" fontId="0" fillId="0" borderId="10" xfId="0" applyBorder="1"/>
    <xf numFmtId="164" fontId="7" fillId="0" borderId="9" xfId="0" applyNumberFormat="1" applyFont="1" applyBorder="1"/>
    <xf numFmtId="0" fontId="6" fillId="7" borderId="15" xfId="2" applyFont="1" applyFill="1" applyBorder="1" applyAlignment="1">
      <alignment horizontal="center" vertical="center"/>
    </xf>
    <xf numFmtId="0" fontId="4" fillId="7" borderId="0" xfId="2" applyFont="1" applyFill="1" applyAlignment="1">
      <alignment horizontal="justify" vertical="justify"/>
    </xf>
    <xf numFmtId="0" fontId="0" fillId="0" borderId="6" xfId="0" applyBorder="1"/>
    <xf numFmtId="0" fontId="8" fillId="0" borderId="10" xfId="0" applyFont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13" fillId="6" borderId="10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left" wrapText="1"/>
    </xf>
    <xf numFmtId="0" fontId="13" fillId="8" borderId="10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9" borderId="9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0" borderId="10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4" fillId="0" borderId="10" xfId="1" applyFont="1" applyBorder="1"/>
    <xf numFmtId="0" fontId="13" fillId="0" borderId="12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4" fillId="0" borderId="5" xfId="0" applyFont="1" applyBorder="1"/>
    <xf numFmtId="0" fontId="4" fillId="0" borderId="4" xfId="0" applyFont="1" applyBorder="1"/>
  </cellXfs>
  <cellStyles count="5">
    <cellStyle name="Standard" xfId="0" builtinId="0"/>
    <cellStyle name="Standard 2" xfId="1" xr:uid="{A78C93B9-4BA6-4F88-84AC-9F24393D289D}"/>
    <cellStyle name="Standard 2 2" xfId="4" xr:uid="{66F56F06-D66F-447E-9381-3C7515B832AF}"/>
    <cellStyle name="Standard 3" xfId="2" xr:uid="{38773119-AC46-4C2E-8B59-0F347A4BE792}"/>
    <cellStyle name="Standard 4" xfId="3" xr:uid="{D6DC8B4F-D487-45D3-AC01-DEA4E7A9A036}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73E0-8F92-4913-9C4F-00F7B356015E}">
  <dimension ref="A1:AK73"/>
  <sheetViews>
    <sheetView tabSelected="1" zoomScale="85" zoomScaleNormal="85" workbookViewId="0">
      <pane ySplit="5" topLeftCell="A6" activePane="bottomLeft" state="frozen"/>
      <selection pane="bottomLeft" activeCell="H7" sqref="H7"/>
    </sheetView>
  </sheetViews>
  <sheetFormatPr baseColWidth="10" defaultColWidth="11.42578125" defaultRowHeight="12.75" x14ac:dyDescent="0.2"/>
  <cols>
    <col min="1" max="1" width="9.42578125" style="12" customWidth="1"/>
    <col min="2" max="2" width="3.42578125" style="12" customWidth="1"/>
    <col min="3" max="3" width="3" style="12" customWidth="1"/>
    <col min="4" max="15" width="12.7109375" style="12" customWidth="1"/>
    <col min="16" max="16" width="2.42578125" style="12" customWidth="1"/>
    <col min="17" max="16384" width="11.42578125" style="12"/>
  </cols>
  <sheetData>
    <row r="1" spans="1:15" s="2" customFormat="1" ht="28.5" customHeight="1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O1" s="1"/>
    </row>
    <row r="2" spans="1:15" s="2" customFormat="1" ht="28.5" customHeight="1" thickBot="1" x14ac:dyDescent="0.35">
      <c r="A2" s="29"/>
      <c r="B2" s="29"/>
      <c r="C2" s="29"/>
      <c r="D2" s="1"/>
      <c r="E2" s="1"/>
      <c r="F2" s="1"/>
      <c r="G2" s="1"/>
      <c r="I2" s="1"/>
      <c r="K2" s="1"/>
      <c r="L2" s="1"/>
      <c r="O2" s="1"/>
    </row>
    <row r="3" spans="1:15" s="20" customFormat="1" ht="31.5" customHeight="1" thickBot="1" x14ac:dyDescent="0.25">
      <c r="A3" s="13" t="s">
        <v>1</v>
      </c>
      <c r="B3" s="14"/>
      <c r="C3" s="15"/>
      <c r="D3" s="30" t="s">
        <v>2</v>
      </c>
      <c r="E3" s="16" t="s">
        <v>3</v>
      </c>
      <c r="F3" s="16" t="s">
        <v>36</v>
      </c>
      <c r="G3" s="16" t="s">
        <v>5</v>
      </c>
      <c r="H3" s="17" t="s">
        <v>37</v>
      </c>
      <c r="I3" s="16" t="s">
        <v>6</v>
      </c>
      <c r="J3" s="16" t="s">
        <v>38</v>
      </c>
      <c r="K3" s="18" t="s">
        <v>6</v>
      </c>
      <c r="L3" s="16" t="s">
        <v>4</v>
      </c>
      <c r="M3" s="16" t="s">
        <v>4</v>
      </c>
      <c r="N3" s="78" t="s">
        <v>55</v>
      </c>
      <c r="O3" s="77" t="s">
        <v>54</v>
      </c>
    </row>
    <row r="4" spans="1:15" s="20" customFormat="1" ht="18" customHeight="1" thickBot="1" x14ac:dyDescent="0.3">
      <c r="A4" s="19"/>
      <c r="C4" s="21"/>
      <c r="D4" s="22" t="s">
        <v>35</v>
      </c>
      <c r="E4" s="23" t="s">
        <v>7</v>
      </c>
      <c r="F4" s="22" t="s">
        <v>8</v>
      </c>
      <c r="G4" s="22" t="s">
        <v>9</v>
      </c>
      <c r="H4" s="62" t="s">
        <v>10</v>
      </c>
      <c r="I4" s="63"/>
      <c r="J4" s="62" t="s">
        <v>11</v>
      </c>
      <c r="K4" s="63"/>
      <c r="L4" s="52" t="s">
        <v>12</v>
      </c>
      <c r="M4" s="24" t="s">
        <v>13</v>
      </c>
      <c r="N4" s="25" t="s">
        <v>14</v>
      </c>
      <c r="O4" s="25" t="s">
        <v>15</v>
      </c>
    </row>
    <row r="5" spans="1:15" s="20" customFormat="1" ht="13.5" thickBot="1" x14ac:dyDescent="0.25">
      <c r="A5" s="19"/>
      <c r="C5" s="21"/>
      <c r="D5" s="26" t="s">
        <v>16</v>
      </c>
      <c r="E5" s="27"/>
      <c r="F5" s="26"/>
      <c r="G5" s="26"/>
      <c r="H5" s="28" t="s">
        <v>17</v>
      </c>
      <c r="I5" s="28" t="s">
        <v>18</v>
      </c>
      <c r="J5" s="28" t="s">
        <v>17</v>
      </c>
      <c r="K5" s="28" t="s">
        <v>18</v>
      </c>
      <c r="L5" s="28" t="s">
        <v>17</v>
      </c>
      <c r="M5" s="28"/>
      <c r="N5" s="28"/>
      <c r="O5" s="28"/>
    </row>
    <row r="6" spans="1:15" s="2" customFormat="1" ht="39.75" customHeight="1" thickBot="1" x14ac:dyDescent="0.3">
      <c r="A6" s="31">
        <v>45591</v>
      </c>
      <c r="B6" s="32">
        <f>WEEKDAY(WEEKDAY(A6,2))</f>
        <v>6</v>
      </c>
      <c r="C6" s="32" t="str">
        <f>IF(B6=1,"Mo",IF(B6=2,"Di",IF(B6=3,"Mi",IF(B6=4,"Do",IF(B6=5,"Fr",IF(B6=6,"Sa",IF(B6=7,"So","")))))))</f>
        <v>Sa</v>
      </c>
      <c r="D6" s="41" t="s">
        <v>48</v>
      </c>
      <c r="E6" s="37"/>
      <c r="F6" s="37"/>
      <c r="G6" s="37"/>
      <c r="H6" s="38"/>
      <c r="I6" s="39"/>
      <c r="J6" s="39"/>
      <c r="K6" s="39"/>
      <c r="L6" s="39"/>
      <c r="M6" s="39"/>
      <c r="N6" s="39"/>
      <c r="O6" s="39"/>
    </row>
    <row r="7" spans="1:15" s="2" customFormat="1" ht="39.75" customHeight="1" thickBot="1" x14ac:dyDescent="0.3">
      <c r="A7" s="31">
        <v>45592</v>
      </c>
      <c r="B7" s="32">
        <f t="shared" ref="B7:B56" si="0">WEEKDAY(WEEKDAY(A7,2))</f>
        <v>7</v>
      </c>
      <c r="C7" s="32" t="str">
        <f>IF(B7=1,"Mo",IF(B7=2,"Di",IF(B7=3,"Mi",IF(B7=4,"Do",IF(B7=5,"Fr",IF(B7=6,"Sa",IF(B7=7,"So","")))))))</f>
        <v>So</v>
      </c>
      <c r="D7" s="37"/>
      <c r="E7" s="37" t="s">
        <v>19</v>
      </c>
      <c r="F7" s="37" t="s">
        <v>19</v>
      </c>
      <c r="G7" s="37"/>
      <c r="H7" s="38"/>
      <c r="I7" s="39"/>
      <c r="J7" s="39"/>
      <c r="K7" s="39"/>
      <c r="L7" s="39"/>
      <c r="M7" s="39"/>
      <c r="N7" s="39"/>
      <c r="O7" s="39"/>
    </row>
    <row r="8" spans="1:15" s="2" customFormat="1" ht="39.75" customHeight="1" thickBot="1" x14ac:dyDescent="0.3">
      <c r="A8" s="31">
        <f>A6+7</f>
        <v>45598</v>
      </c>
      <c r="B8" s="32">
        <f t="shared" si="0"/>
        <v>6</v>
      </c>
      <c r="C8" s="32" t="str">
        <f>IF(B8=1,"Mo",IF(B8=2,"Di",IF(B8=3,"Mi",IF(B8=4,"Do",IF(B8=5,"Fr",IF(B8=6,"Sa",IF(B8=7,"So","")))))))</f>
        <v>Sa</v>
      </c>
      <c r="D8" s="43" t="s">
        <v>49</v>
      </c>
      <c r="E8" s="37"/>
      <c r="F8" s="37"/>
      <c r="G8" s="37"/>
      <c r="H8" s="37"/>
      <c r="I8" s="37"/>
      <c r="J8" s="43" t="s">
        <v>41</v>
      </c>
      <c r="K8" s="37"/>
      <c r="L8" s="37"/>
      <c r="M8" s="37" t="s">
        <v>20</v>
      </c>
      <c r="N8" s="37"/>
      <c r="O8" s="37"/>
    </row>
    <row r="9" spans="1:15" s="2" customFormat="1" ht="39.75" customHeight="1" thickBot="1" x14ac:dyDescent="0.3">
      <c r="A9" s="31">
        <f>A7+7</f>
        <v>45599</v>
      </c>
      <c r="B9" s="32">
        <f t="shared" si="0"/>
        <v>7</v>
      </c>
      <c r="C9" s="32" t="str">
        <f>IF(B9=1,"Mo",IF(B9=2,"Di",IF(B9=3,"Mi",IF(B9=4,"Do",IF(B9=5,"Fr",IF(B9=6,"Sa",IF(B9=7,"So","")))))))</f>
        <v>So</v>
      </c>
      <c r="D9" s="37"/>
      <c r="E9" s="43"/>
      <c r="F9" s="43"/>
      <c r="G9" s="37"/>
      <c r="H9" s="40"/>
      <c r="I9" s="37"/>
      <c r="J9" s="37"/>
      <c r="K9" s="37"/>
      <c r="L9" s="37" t="s">
        <v>20</v>
      </c>
      <c r="M9" s="37"/>
      <c r="N9" s="37"/>
      <c r="O9" s="37"/>
    </row>
    <row r="10" spans="1:15" s="2" customFormat="1" ht="39.75" customHeight="1" thickBot="1" x14ac:dyDescent="0.3">
      <c r="A10" s="31">
        <f>A8+7</f>
        <v>45605</v>
      </c>
      <c r="B10" s="32">
        <f t="shared" si="0"/>
        <v>6</v>
      </c>
      <c r="C10" s="32" t="str">
        <f t="shared" ref="C10:C56" si="1">IF(B10=1,"Mo",IF(B10=2,"Di",IF(B10=3,"Mi",IF(B10=4,"Do",IF(B10=5,"Fr",IF(B10=6,"Sa",IF(B10=7,"So","")))))))</f>
        <v>Sa</v>
      </c>
      <c r="D10" s="41" t="s">
        <v>48</v>
      </c>
      <c r="E10" s="37"/>
      <c r="F10" s="37"/>
      <c r="G10" s="37"/>
      <c r="H10" s="43" t="s">
        <v>22</v>
      </c>
      <c r="I10" s="41" t="s">
        <v>23</v>
      </c>
      <c r="J10" s="43"/>
      <c r="K10" s="70"/>
      <c r="L10" s="37"/>
      <c r="M10" s="37"/>
      <c r="N10" s="37"/>
      <c r="O10" s="43" t="s">
        <v>24</v>
      </c>
    </row>
    <row r="11" spans="1:15" s="2" customFormat="1" ht="39.75" customHeight="1" thickBot="1" x14ac:dyDescent="0.3">
      <c r="A11" s="31">
        <f>A9+7</f>
        <v>45606</v>
      </c>
      <c r="B11" s="32">
        <f t="shared" si="0"/>
        <v>7</v>
      </c>
      <c r="C11" s="32" t="str">
        <f t="shared" si="1"/>
        <v>So</v>
      </c>
      <c r="D11" s="43"/>
      <c r="E11" s="43" t="s">
        <v>21</v>
      </c>
      <c r="F11" s="43" t="s">
        <v>19</v>
      </c>
      <c r="G11" s="43"/>
      <c r="H11" s="44"/>
      <c r="I11" s="43"/>
      <c r="J11" s="43"/>
      <c r="K11" s="43"/>
      <c r="L11" s="43" t="s">
        <v>44</v>
      </c>
      <c r="M11" s="43"/>
      <c r="N11" s="43" t="s">
        <v>46</v>
      </c>
      <c r="O11" s="43"/>
    </row>
    <row r="12" spans="1:15" s="2" customFormat="1" ht="39.75" customHeight="1" thickBot="1" x14ac:dyDescent="0.3">
      <c r="A12" s="31">
        <f t="shared" ref="A12:A56" si="2">A10+7</f>
        <v>45612</v>
      </c>
      <c r="B12" s="32">
        <f t="shared" si="0"/>
        <v>6</v>
      </c>
      <c r="C12" s="32" t="str">
        <f t="shared" si="1"/>
        <v>Sa</v>
      </c>
      <c r="D12" s="43" t="s">
        <v>50</v>
      </c>
      <c r="E12" s="43"/>
      <c r="F12" s="43"/>
      <c r="G12" s="43"/>
      <c r="H12" s="70"/>
      <c r="I12" s="43"/>
      <c r="J12" s="43" t="s">
        <v>42</v>
      </c>
      <c r="K12" s="43" t="s">
        <v>24</v>
      </c>
      <c r="L12" s="43"/>
      <c r="M12" s="43"/>
      <c r="N12" s="43"/>
      <c r="O12" s="43"/>
    </row>
    <row r="13" spans="1:15" s="2" customFormat="1" ht="39.75" customHeight="1" thickBot="1" x14ac:dyDescent="0.3">
      <c r="A13" s="31">
        <f t="shared" si="2"/>
        <v>45613</v>
      </c>
      <c r="B13" s="32">
        <f t="shared" si="0"/>
        <v>7</v>
      </c>
      <c r="C13" s="32" t="str">
        <f t="shared" si="1"/>
        <v>So</v>
      </c>
      <c r="D13" s="43"/>
      <c r="E13" s="43" t="s">
        <v>27</v>
      </c>
      <c r="F13" s="70"/>
      <c r="G13" s="43"/>
      <c r="H13" s="44"/>
      <c r="I13" s="43"/>
      <c r="J13" s="43"/>
      <c r="K13" s="43"/>
      <c r="L13" s="43"/>
      <c r="M13" s="43"/>
      <c r="N13" s="43"/>
      <c r="O13" s="43"/>
    </row>
    <row r="14" spans="1:15" s="2" customFormat="1" ht="39.75" customHeight="1" thickBot="1" x14ac:dyDescent="0.3">
      <c r="A14" s="31">
        <f t="shared" si="2"/>
        <v>45619</v>
      </c>
      <c r="B14" s="32">
        <f t="shared" si="0"/>
        <v>6</v>
      </c>
      <c r="C14" s="32" t="str">
        <f t="shared" si="1"/>
        <v>Sa</v>
      </c>
      <c r="D14" s="43" t="s">
        <v>51</v>
      </c>
      <c r="E14" s="43"/>
      <c r="F14" s="43"/>
      <c r="G14" s="43"/>
      <c r="H14" s="43" t="s">
        <v>39</v>
      </c>
      <c r="I14" s="43"/>
      <c r="J14" s="43"/>
      <c r="K14" s="43"/>
      <c r="L14" s="43"/>
      <c r="M14" s="43" t="s">
        <v>20</v>
      </c>
      <c r="N14" s="43"/>
      <c r="O14" s="43"/>
    </row>
    <row r="15" spans="1:15" s="2" customFormat="1" ht="39.75" customHeight="1" thickBot="1" x14ac:dyDescent="0.3">
      <c r="A15" s="31">
        <f t="shared" si="2"/>
        <v>45620</v>
      </c>
      <c r="B15" s="32">
        <f t="shared" si="0"/>
        <v>7</v>
      </c>
      <c r="C15" s="32" t="str">
        <f t="shared" si="1"/>
        <v>So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s="2" customFormat="1" ht="39.75" customHeight="1" thickBot="1" x14ac:dyDescent="0.3">
      <c r="A16" s="31">
        <f t="shared" si="2"/>
        <v>45626</v>
      </c>
      <c r="B16" s="32">
        <f t="shared" si="0"/>
        <v>6</v>
      </c>
      <c r="C16" s="32" t="str">
        <f t="shared" si="1"/>
        <v>Sa</v>
      </c>
      <c r="D16" s="41" t="s">
        <v>48</v>
      </c>
      <c r="E16" s="43"/>
      <c r="F16" s="43"/>
      <c r="G16" s="43"/>
      <c r="H16" s="43"/>
      <c r="I16" s="43"/>
      <c r="J16" s="41" t="s">
        <v>23</v>
      </c>
      <c r="K16" s="43" t="s">
        <v>39</v>
      </c>
      <c r="L16" s="43"/>
      <c r="M16" s="43"/>
      <c r="N16" s="43"/>
      <c r="O16" s="43" t="s">
        <v>22</v>
      </c>
    </row>
    <row r="17" spans="1:20" s="2" customFormat="1" ht="39.75" customHeight="1" thickBot="1" x14ac:dyDescent="0.3">
      <c r="A17" s="31">
        <f t="shared" si="2"/>
        <v>45627</v>
      </c>
      <c r="B17" s="32">
        <f t="shared" si="0"/>
        <v>7</v>
      </c>
      <c r="C17" s="32" t="str">
        <f t="shared" si="1"/>
        <v>So</v>
      </c>
      <c r="D17" s="43"/>
      <c r="E17" s="41" t="s">
        <v>23</v>
      </c>
      <c r="F17" s="43" t="s">
        <v>19</v>
      </c>
      <c r="G17" s="51"/>
      <c r="H17" s="44"/>
      <c r="I17" s="43"/>
      <c r="J17" s="43"/>
      <c r="K17" s="43"/>
      <c r="L17" s="43" t="s">
        <v>43</v>
      </c>
      <c r="M17" s="43"/>
      <c r="N17" s="43"/>
      <c r="O17" s="43"/>
    </row>
    <row r="18" spans="1:20" s="2" customFormat="1" ht="39.75" customHeight="1" thickBot="1" x14ac:dyDescent="0.3">
      <c r="A18" s="31">
        <f t="shared" si="2"/>
        <v>45633</v>
      </c>
      <c r="B18" s="32">
        <f t="shared" si="0"/>
        <v>6</v>
      </c>
      <c r="C18" s="32" t="str">
        <f t="shared" si="1"/>
        <v>Sa</v>
      </c>
      <c r="D18" s="41" t="s">
        <v>48</v>
      </c>
      <c r="E18" s="43"/>
      <c r="F18" s="43"/>
      <c r="G18" s="43"/>
      <c r="H18" s="44"/>
      <c r="I18" s="43" t="s">
        <v>31</v>
      </c>
      <c r="J18" s="43"/>
      <c r="K18" s="43"/>
      <c r="L18" s="43"/>
      <c r="M18" s="70" t="s">
        <v>46</v>
      </c>
      <c r="N18" s="43"/>
      <c r="O18" s="43"/>
    </row>
    <row r="19" spans="1:20" s="2" customFormat="1" ht="39.75" customHeight="1" thickBot="1" x14ac:dyDescent="0.3">
      <c r="A19" s="31">
        <f t="shared" si="2"/>
        <v>45634</v>
      </c>
      <c r="B19" s="32">
        <f t="shared" si="0"/>
        <v>7</v>
      </c>
      <c r="C19" s="32" t="str">
        <f t="shared" si="1"/>
        <v>So</v>
      </c>
      <c r="D19" s="43" t="s">
        <v>52</v>
      </c>
      <c r="E19" s="43" t="s">
        <v>22</v>
      </c>
      <c r="F19" s="43"/>
      <c r="G19" s="43"/>
      <c r="H19" s="44"/>
      <c r="I19" s="43"/>
      <c r="J19" s="43"/>
      <c r="K19" s="43"/>
      <c r="L19" s="43"/>
      <c r="M19" s="43"/>
      <c r="N19" s="70" t="s">
        <v>47</v>
      </c>
      <c r="O19" s="43"/>
    </row>
    <row r="20" spans="1:20" s="2" customFormat="1" ht="39.75" customHeight="1" thickBot="1" x14ac:dyDescent="0.3">
      <c r="A20" s="33">
        <f t="shared" si="2"/>
        <v>45640</v>
      </c>
      <c r="B20" s="32">
        <f t="shared" si="0"/>
        <v>6</v>
      </c>
      <c r="C20" s="32" t="str">
        <f t="shared" si="1"/>
        <v>Sa</v>
      </c>
      <c r="D20" s="43"/>
      <c r="E20" s="43"/>
      <c r="F20" s="43"/>
      <c r="G20" s="43"/>
      <c r="H20" s="44"/>
      <c r="I20" s="43"/>
      <c r="J20" s="43" t="s">
        <v>25</v>
      </c>
      <c r="K20" s="43" t="s">
        <v>25</v>
      </c>
      <c r="L20" s="43"/>
      <c r="M20" s="43"/>
      <c r="N20" s="43"/>
      <c r="O20" s="43"/>
    </row>
    <row r="21" spans="1:20" s="2" customFormat="1" ht="39.75" customHeight="1" thickBot="1" x14ac:dyDescent="0.3">
      <c r="A21" s="33">
        <f t="shared" si="2"/>
        <v>45641</v>
      </c>
      <c r="B21" s="32">
        <f t="shared" si="0"/>
        <v>7</v>
      </c>
      <c r="C21" s="32" t="str">
        <f t="shared" si="1"/>
        <v>So</v>
      </c>
      <c r="D21" s="43"/>
      <c r="E21" s="43" t="s">
        <v>19</v>
      </c>
      <c r="F21" s="43" t="s">
        <v>19</v>
      </c>
      <c r="G21" s="51"/>
      <c r="H21" s="44"/>
      <c r="I21" s="43"/>
      <c r="J21" s="43"/>
      <c r="K21" s="43"/>
      <c r="L21" s="43"/>
      <c r="M21" s="43"/>
      <c r="N21" s="43"/>
      <c r="O21" s="43"/>
    </row>
    <row r="22" spans="1:20" s="2" customFormat="1" ht="39.75" customHeight="1" thickBot="1" x14ac:dyDescent="0.3">
      <c r="A22" s="33">
        <f t="shared" si="2"/>
        <v>45647</v>
      </c>
      <c r="B22" s="32">
        <f t="shared" si="0"/>
        <v>6</v>
      </c>
      <c r="C22" s="32" t="str">
        <f t="shared" si="1"/>
        <v>Sa</v>
      </c>
      <c r="D22" s="43"/>
      <c r="E22" s="43"/>
      <c r="F22" s="43"/>
      <c r="G22" s="43"/>
      <c r="H22" s="46"/>
      <c r="I22" s="47"/>
      <c r="J22" s="47"/>
      <c r="K22" s="47"/>
      <c r="L22" s="47"/>
      <c r="M22" s="47"/>
      <c r="N22" s="47"/>
      <c r="O22" s="47"/>
    </row>
    <row r="23" spans="1:20" s="2" customFormat="1" ht="39.75" customHeight="1" thickBot="1" x14ac:dyDescent="0.3">
      <c r="A23" s="33">
        <f t="shared" si="2"/>
        <v>45648</v>
      </c>
      <c r="B23" s="32">
        <f t="shared" si="0"/>
        <v>7</v>
      </c>
      <c r="C23" s="32" t="str">
        <f t="shared" si="1"/>
        <v>So</v>
      </c>
      <c r="D23" s="43"/>
      <c r="E23" s="43"/>
      <c r="F23" s="43"/>
      <c r="G23" s="43"/>
      <c r="H23" s="46"/>
      <c r="I23" s="47"/>
      <c r="J23" s="47"/>
      <c r="K23" s="47"/>
      <c r="L23" s="47"/>
      <c r="M23" s="47"/>
      <c r="N23" s="47"/>
      <c r="O23" s="47"/>
    </row>
    <row r="24" spans="1:20" s="2" customFormat="1" ht="39.75" customHeight="1" thickBot="1" x14ac:dyDescent="0.3">
      <c r="A24" s="33">
        <f t="shared" si="2"/>
        <v>45654</v>
      </c>
      <c r="B24" s="32">
        <f t="shared" si="0"/>
        <v>6</v>
      </c>
      <c r="C24" s="32" t="str">
        <f t="shared" si="1"/>
        <v>Sa</v>
      </c>
      <c r="D24" s="43"/>
      <c r="E24" s="43"/>
      <c r="F24" s="43"/>
      <c r="G24" s="43"/>
      <c r="H24" s="46"/>
      <c r="I24" s="47"/>
      <c r="J24" s="47"/>
      <c r="K24" s="47"/>
      <c r="L24" s="47"/>
      <c r="M24" s="47"/>
      <c r="N24" s="47"/>
      <c r="O24" s="47"/>
    </row>
    <row r="25" spans="1:20" s="2" customFormat="1" ht="39.75" customHeight="1" thickBot="1" x14ac:dyDescent="0.3">
      <c r="A25" s="33">
        <f t="shared" si="2"/>
        <v>45655</v>
      </c>
      <c r="B25" s="32">
        <f t="shared" si="0"/>
        <v>7</v>
      </c>
      <c r="C25" s="32" t="str">
        <f t="shared" si="1"/>
        <v>So</v>
      </c>
      <c r="D25" s="43"/>
      <c r="E25" s="43"/>
      <c r="F25" s="43"/>
      <c r="G25" s="43"/>
      <c r="H25" s="46"/>
      <c r="I25" s="47"/>
      <c r="J25" s="47"/>
      <c r="K25" s="47"/>
      <c r="L25" s="47"/>
      <c r="M25" s="47"/>
      <c r="N25" s="47"/>
      <c r="O25" s="47"/>
      <c r="T25" s="2" t="s">
        <v>20</v>
      </c>
    </row>
    <row r="26" spans="1:20" s="2" customFormat="1" ht="39.75" customHeight="1" thickBot="1" x14ac:dyDescent="0.3">
      <c r="A26" s="33">
        <f>A24+7</f>
        <v>45661</v>
      </c>
      <c r="B26" s="32">
        <f t="shared" si="0"/>
        <v>6</v>
      </c>
      <c r="C26" s="32" t="str">
        <f t="shared" si="1"/>
        <v>Sa</v>
      </c>
      <c r="D26" s="43"/>
      <c r="E26" s="43"/>
      <c r="F26" s="43"/>
      <c r="G26" s="43"/>
      <c r="H26" s="46"/>
      <c r="I26" s="47"/>
      <c r="J26" s="47"/>
      <c r="K26" s="47"/>
      <c r="L26" s="47"/>
      <c r="M26" s="47"/>
      <c r="N26" s="47"/>
      <c r="O26" s="47"/>
    </row>
    <row r="27" spans="1:20" s="2" customFormat="1" ht="39.75" customHeight="1" thickBot="1" x14ac:dyDescent="0.3">
      <c r="A27" s="33">
        <f>A25+7</f>
        <v>45662</v>
      </c>
      <c r="B27" s="32">
        <f t="shared" si="0"/>
        <v>7</v>
      </c>
      <c r="C27" s="32" t="str">
        <f t="shared" si="1"/>
        <v>So</v>
      </c>
      <c r="D27" s="43"/>
      <c r="E27" s="43"/>
      <c r="F27" s="43"/>
      <c r="G27" s="43"/>
      <c r="H27" s="46"/>
      <c r="I27" s="47"/>
      <c r="J27" s="47"/>
      <c r="K27" s="47"/>
      <c r="L27" s="47"/>
      <c r="M27" s="47"/>
      <c r="N27" s="47"/>
      <c r="O27" s="47"/>
    </row>
    <row r="28" spans="1:20" s="2" customFormat="1" ht="39.75" customHeight="1" thickBot="1" x14ac:dyDescent="0.3">
      <c r="A28" s="34" t="s">
        <v>26</v>
      </c>
      <c r="B28" s="34"/>
      <c r="C28" s="35"/>
      <c r="D28" s="42"/>
      <c r="E28" s="42"/>
      <c r="F28" s="42"/>
      <c r="G28" s="42"/>
      <c r="H28" s="46"/>
      <c r="I28" s="47"/>
      <c r="J28" s="47"/>
      <c r="K28" s="47"/>
      <c r="L28" s="47"/>
      <c r="M28" s="47"/>
      <c r="N28" s="47"/>
      <c r="O28" s="47"/>
    </row>
    <row r="29" spans="1:20" s="2" customFormat="1" ht="39.75" customHeight="1" thickBot="1" x14ac:dyDescent="0.3">
      <c r="A29" s="33">
        <f>A26+7</f>
        <v>45668</v>
      </c>
      <c r="B29" s="32">
        <f t="shared" si="0"/>
        <v>6</v>
      </c>
      <c r="C29" s="32" t="str">
        <f t="shared" si="1"/>
        <v>Sa</v>
      </c>
      <c r="D29" s="43"/>
      <c r="E29" s="43"/>
      <c r="F29" s="43"/>
      <c r="G29" s="43"/>
      <c r="H29" s="43"/>
      <c r="I29" s="43" t="s">
        <v>25</v>
      </c>
      <c r="J29" s="43"/>
      <c r="K29" s="43"/>
      <c r="L29" s="43"/>
      <c r="M29" s="43" t="s">
        <v>25</v>
      </c>
      <c r="N29" s="43"/>
      <c r="O29" s="43"/>
    </row>
    <row r="30" spans="1:20" s="2" customFormat="1" ht="39.75" customHeight="1" thickBot="1" x14ac:dyDescent="0.3">
      <c r="A30" s="33">
        <f>A27+7</f>
        <v>45669</v>
      </c>
      <c r="B30" s="32">
        <f t="shared" si="0"/>
        <v>7</v>
      </c>
      <c r="C30" s="32" t="str">
        <f t="shared" si="1"/>
        <v>So</v>
      </c>
      <c r="D30" s="43"/>
      <c r="E30" s="43"/>
      <c r="F30" s="43"/>
      <c r="G30" s="70"/>
      <c r="H30" s="44"/>
      <c r="I30" s="43"/>
      <c r="J30" s="43"/>
      <c r="K30" s="43"/>
      <c r="L30" s="43"/>
      <c r="M30" s="43"/>
      <c r="N30" s="43"/>
      <c r="O30" s="43"/>
    </row>
    <row r="31" spans="1:20" s="2" customFormat="1" ht="39.75" customHeight="1" thickBot="1" x14ac:dyDescent="0.3">
      <c r="A31" s="33">
        <f t="shared" si="2"/>
        <v>45675</v>
      </c>
      <c r="B31" s="32">
        <f t="shared" si="0"/>
        <v>6</v>
      </c>
      <c r="C31" s="32" t="str">
        <f t="shared" si="1"/>
        <v>Sa</v>
      </c>
      <c r="D31" s="70"/>
      <c r="E31" s="43"/>
      <c r="F31" s="43"/>
      <c r="G31" s="43"/>
      <c r="H31" s="44"/>
      <c r="I31" s="43"/>
      <c r="J31" s="43"/>
      <c r="K31" s="43"/>
      <c r="L31" s="43"/>
      <c r="M31" s="43"/>
      <c r="N31" s="43"/>
      <c r="O31" s="41" t="s">
        <v>23</v>
      </c>
    </row>
    <row r="32" spans="1:20" s="2" customFormat="1" ht="39.75" customHeight="1" thickBot="1" x14ac:dyDescent="0.3">
      <c r="A32" s="33">
        <f t="shared" si="2"/>
        <v>45676</v>
      </c>
      <c r="B32" s="32">
        <f t="shared" si="0"/>
        <v>7</v>
      </c>
      <c r="C32" s="32" t="str">
        <f t="shared" si="1"/>
        <v>So</v>
      </c>
      <c r="D32" s="43"/>
      <c r="E32" s="43" t="s">
        <v>22</v>
      </c>
      <c r="F32" s="43" t="s">
        <v>19</v>
      </c>
      <c r="G32" s="43"/>
      <c r="H32" s="44"/>
      <c r="I32" s="43"/>
      <c r="J32" s="43"/>
      <c r="K32" s="43"/>
      <c r="L32" s="43" t="s">
        <v>25</v>
      </c>
      <c r="M32" s="43"/>
      <c r="N32" s="43" t="s">
        <v>25</v>
      </c>
      <c r="O32" s="43"/>
    </row>
    <row r="33" spans="1:37" s="2" customFormat="1" ht="39.75" customHeight="1" thickBot="1" x14ac:dyDescent="0.3">
      <c r="A33" s="33">
        <f t="shared" si="2"/>
        <v>45682</v>
      </c>
      <c r="B33" s="32">
        <f t="shared" si="0"/>
        <v>6</v>
      </c>
      <c r="C33" s="32" t="str">
        <f t="shared" si="1"/>
        <v>Sa</v>
      </c>
      <c r="D33" s="43"/>
      <c r="E33" s="43"/>
      <c r="F33" s="43"/>
      <c r="G33" s="43"/>
      <c r="H33" s="43" t="s">
        <v>40</v>
      </c>
      <c r="I33" s="43" t="s">
        <v>29</v>
      </c>
      <c r="J33" s="43"/>
      <c r="K33" s="43"/>
      <c r="L33" s="43"/>
      <c r="M33" s="43" t="s">
        <v>25</v>
      </c>
      <c r="N33" s="43"/>
      <c r="O33" s="43"/>
    </row>
    <row r="34" spans="1:37" s="2" customFormat="1" ht="40.5" customHeight="1" thickBot="1" x14ac:dyDescent="0.3">
      <c r="A34" s="33">
        <f t="shared" si="2"/>
        <v>45683</v>
      </c>
      <c r="B34" s="32">
        <f t="shared" si="0"/>
        <v>7</v>
      </c>
      <c r="C34" s="32" t="str">
        <f t="shared" si="1"/>
        <v>So</v>
      </c>
      <c r="D34" s="43"/>
      <c r="E34" s="43" t="s">
        <v>19</v>
      </c>
      <c r="F34" s="43" t="s">
        <v>19</v>
      </c>
      <c r="G34" s="43"/>
      <c r="H34" s="44"/>
      <c r="I34" s="43"/>
      <c r="J34" s="43"/>
      <c r="K34" s="43"/>
      <c r="L34" s="43"/>
      <c r="M34" s="43"/>
      <c r="N34" s="43"/>
      <c r="O34" s="43"/>
    </row>
    <row r="35" spans="1:37" s="2" customFormat="1" ht="39.75" customHeight="1" thickBot="1" x14ac:dyDescent="0.3">
      <c r="A35" s="33">
        <f t="shared" si="2"/>
        <v>45689</v>
      </c>
      <c r="B35" s="32">
        <f t="shared" si="0"/>
        <v>6</v>
      </c>
      <c r="C35" s="32" t="str">
        <f t="shared" si="1"/>
        <v>Sa</v>
      </c>
      <c r="D35" s="41"/>
      <c r="E35" s="43"/>
      <c r="F35" s="43"/>
      <c r="G35" s="49"/>
      <c r="H35" s="44"/>
      <c r="I35" s="43"/>
      <c r="J35" s="43" t="s">
        <v>20</v>
      </c>
      <c r="K35" s="43"/>
      <c r="L35" s="43"/>
      <c r="M35" s="43" t="s">
        <v>30</v>
      </c>
      <c r="N35" s="43"/>
      <c r="O35" s="43"/>
    </row>
    <row r="36" spans="1:37" s="2" customFormat="1" ht="39.75" customHeight="1" thickBot="1" x14ac:dyDescent="0.3">
      <c r="A36" s="33">
        <f>A34+7</f>
        <v>45690</v>
      </c>
      <c r="B36" s="32">
        <f t="shared" si="0"/>
        <v>7</v>
      </c>
      <c r="C36" s="36" t="str">
        <f t="shared" si="1"/>
        <v>So</v>
      </c>
      <c r="D36" s="43"/>
      <c r="E36" s="43" t="s">
        <v>53</v>
      </c>
      <c r="F36" s="43"/>
      <c r="G36" s="50"/>
      <c r="H36" s="44"/>
      <c r="I36" s="43"/>
      <c r="J36" s="43"/>
      <c r="K36" s="43"/>
      <c r="L36" s="43" t="s">
        <v>45</v>
      </c>
      <c r="M36" s="43"/>
      <c r="N36" s="43" t="s">
        <v>29</v>
      </c>
      <c r="O36" s="43"/>
    </row>
    <row r="37" spans="1:37" s="2" customFormat="1" ht="39.75" customHeight="1" thickBot="1" x14ac:dyDescent="0.3">
      <c r="A37" s="33">
        <f>A35+7</f>
        <v>45696</v>
      </c>
      <c r="B37" s="32">
        <f t="shared" si="0"/>
        <v>6</v>
      </c>
      <c r="C37" s="32" t="str">
        <f t="shared" si="1"/>
        <v>Sa</v>
      </c>
      <c r="D37" s="45"/>
      <c r="E37" s="45"/>
      <c r="F37" s="45"/>
      <c r="G37" s="45"/>
      <c r="H37" s="66" t="s">
        <v>32</v>
      </c>
      <c r="I37" s="67"/>
      <c r="J37" s="45"/>
      <c r="K37" s="45"/>
      <c r="L37" s="45"/>
      <c r="M37" s="45"/>
      <c r="N37" s="45"/>
      <c r="O37" s="45"/>
      <c r="V37" s="3"/>
      <c r="W37" s="3"/>
      <c r="X37" s="4"/>
      <c r="Y37" s="3"/>
      <c r="Z37" s="5"/>
      <c r="AA37" s="5"/>
      <c r="AB37" s="3"/>
      <c r="AC37" s="6"/>
      <c r="AD37" s="3"/>
      <c r="AE37" s="7"/>
      <c r="AF37" s="7"/>
      <c r="AG37" s="3"/>
      <c r="AH37" s="3"/>
      <c r="AI37" s="3"/>
      <c r="AJ37" s="3"/>
      <c r="AK37" s="3"/>
    </row>
    <row r="38" spans="1:37" s="2" customFormat="1" ht="39.75" customHeight="1" thickBot="1" x14ac:dyDescent="0.3">
      <c r="A38" s="33">
        <f t="shared" si="2"/>
        <v>45697</v>
      </c>
      <c r="B38" s="32">
        <f t="shared" si="0"/>
        <v>7</v>
      </c>
      <c r="C38" s="32" t="str">
        <f t="shared" si="1"/>
        <v>So</v>
      </c>
      <c r="D38" s="45"/>
      <c r="E38" s="45"/>
      <c r="F38" s="45"/>
      <c r="G38" s="45"/>
      <c r="H38" s="68"/>
      <c r="I38" s="69"/>
      <c r="J38" s="45"/>
      <c r="K38" s="45"/>
      <c r="L38" s="45"/>
      <c r="M38" s="45"/>
      <c r="N38" s="45"/>
      <c r="O38" s="45"/>
      <c r="V38" s="3"/>
      <c r="W38" s="3"/>
      <c r="X38" s="4"/>
      <c r="Y38" s="3"/>
      <c r="Z38" s="5"/>
      <c r="AA38" s="5"/>
      <c r="AB38" s="3"/>
      <c r="AC38" s="6"/>
      <c r="AD38" s="3"/>
      <c r="AE38" s="7"/>
      <c r="AF38" s="7"/>
      <c r="AG38" s="3"/>
      <c r="AH38" s="3"/>
      <c r="AI38" s="3"/>
      <c r="AJ38" s="3"/>
      <c r="AK38" s="3"/>
    </row>
    <row r="39" spans="1:37" s="2" customFormat="1" ht="39.75" customHeight="1" thickBot="1" x14ac:dyDescent="0.3">
      <c r="A39" s="33">
        <f t="shared" si="2"/>
        <v>45703</v>
      </c>
      <c r="B39" s="32">
        <f t="shared" si="0"/>
        <v>6</v>
      </c>
      <c r="C39" s="32" t="str">
        <f t="shared" si="1"/>
        <v>Sa</v>
      </c>
      <c r="D39" s="43"/>
      <c r="E39" s="43"/>
      <c r="F39" s="43"/>
      <c r="G39" s="43"/>
      <c r="H39" s="44"/>
      <c r="I39" s="43"/>
      <c r="J39" s="43" t="s">
        <v>20</v>
      </c>
      <c r="K39" s="43"/>
      <c r="L39" s="43"/>
      <c r="M39" s="43"/>
      <c r="N39" s="43"/>
      <c r="O39" s="43"/>
    </row>
    <row r="40" spans="1:37" s="2" customFormat="1" ht="39.75" customHeight="1" thickBot="1" x14ac:dyDescent="0.3">
      <c r="A40" s="33">
        <f t="shared" si="2"/>
        <v>45704</v>
      </c>
      <c r="B40" s="32">
        <f t="shared" si="0"/>
        <v>7</v>
      </c>
      <c r="C40" s="32" t="str">
        <f t="shared" si="1"/>
        <v>So</v>
      </c>
      <c r="D40" s="43"/>
      <c r="E40" s="43"/>
      <c r="F40" s="43"/>
      <c r="G40" s="43"/>
      <c r="H40" s="44"/>
      <c r="I40" s="43"/>
      <c r="J40" s="43"/>
      <c r="K40" s="43"/>
      <c r="L40" s="43"/>
      <c r="M40" s="43"/>
      <c r="N40" s="43"/>
      <c r="O40" s="43"/>
      <c r="R40" s="8"/>
    </row>
    <row r="41" spans="1:37" s="2" customFormat="1" ht="39.75" customHeight="1" thickBot="1" x14ac:dyDescent="0.3">
      <c r="A41" s="33">
        <f t="shared" si="2"/>
        <v>45710</v>
      </c>
      <c r="B41" s="32">
        <f t="shared" si="0"/>
        <v>6</v>
      </c>
      <c r="C41" s="32" t="str">
        <f t="shared" si="1"/>
        <v>Sa</v>
      </c>
      <c r="D41" s="76"/>
      <c r="E41" s="43"/>
      <c r="F41" s="43"/>
      <c r="G41" s="43"/>
      <c r="H41" s="44"/>
      <c r="I41" s="43"/>
      <c r="J41" s="43"/>
      <c r="K41" s="43"/>
      <c r="L41" s="66" t="s">
        <v>32</v>
      </c>
      <c r="M41" s="43"/>
      <c r="N41" s="43"/>
      <c r="O41" s="48"/>
      <c r="R41" s="8"/>
    </row>
    <row r="42" spans="1:37" s="2" customFormat="1" ht="39.75" customHeight="1" thickBot="1" x14ac:dyDescent="0.3">
      <c r="A42" s="33">
        <f t="shared" si="2"/>
        <v>45711</v>
      </c>
      <c r="B42" s="32">
        <f t="shared" si="0"/>
        <v>7</v>
      </c>
      <c r="C42" s="32" t="str">
        <f t="shared" si="1"/>
        <v>So</v>
      </c>
      <c r="D42" s="75"/>
      <c r="E42" s="43"/>
      <c r="F42" s="43"/>
      <c r="G42" s="43"/>
      <c r="H42" s="44"/>
      <c r="I42" s="43"/>
      <c r="J42" s="43"/>
      <c r="K42" s="43"/>
      <c r="L42" s="68"/>
      <c r="M42" s="43"/>
      <c r="N42" s="43"/>
      <c r="O42" s="48"/>
      <c r="R42" s="8"/>
    </row>
    <row r="43" spans="1:37" s="2" customFormat="1" ht="39.75" customHeight="1" thickBot="1" x14ac:dyDescent="0.3">
      <c r="A43" s="33">
        <f t="shared" si="2"/>
        <v>45717</v>
      </c>
      <c r="B43" s="32">
        <f t="shared" si="0"/>
        <v>6</v>
      </c>
      <c r="C43" s="32" t="str">
        <f t="shared" si="1"/>
        <v>Sa</v>
      </c>
      <c r="D43" s="43"/>
      <c r="E43" s="64" t="s">
        <v>28</v>
      </c>
      <c r="F43" s="43"/>
      <c r="G43" s="43"/>
      <c r="H43" s="43"/>
      <c r="I43" s="43"/>
      <c r="J43" s="43"/>
      <c r="K43" s="43"/>
      <c r="L43" s="43"/>
      <c r="M43" s="43"/>
      <c r="N43" s="43"/>
      <c r="O43" s="48" t="s">
        <v>33</v>
      </c>
    </row>
    <row r="44" spans="1:37" s="2" customFormat="1" ht="39.75" customHeight="1" thickBot="1" x14ac:dyDescent="0.3">
      <c r="A44" s="33">
        <f t="shared" si="2"/>
        <v>45718</v>
      </c>
      <c r="B44" s="32">
        <f t="shared" si="0"/>
        <v>7</v>
      </c>
      <c r="C44" s="32" t="str">
        <f t="shared" si="1"/>
        <v>So</v>
      </c>
      <c r="D44" s="43"/>
      <c r="E44" s="65"/>
      <c r="F44" s="43"/>
      <c r="G44" s="43"/>
      <c r="H44" s="43"/>
      <c r="I44" s="43"/>
      <c r="J44" s="43"/>
      <c r="K44" s="43"/>
      <c r="L44" s="43"/>
      <c r="M44" s="43"/>
      <c r="N44" s="43"/>
      <c r="O44" s="48"/>
    </row>
    <row r="45" spans="1:37" s="2" customFormat="1" ht="39.75" customHeight="1" thickBot="1" x14ac:dyDescent="0.3">
      <c r="A45" s="33">
        <f t="shared" si="2"/>
        <v>45724</v>
      </c>
      <c r="B45" s="32">
        <f t="shared" si="0"/>
        <v>6</v>
      </c>
      <c r="C45" s="32" t="str">
        <f t="shared" si="1"/>
        <v>Sa</v>
      </c>
      <c r="D45" s="43"/>
      <c r="E45" s="74"/>
      <c r="F45" s="43"/>
      <c r="G45" s="43"/>
      <c r="H45" s="43"/>
      <c r="I45" s="43"/>
      <c r="J45" s="66" t="s">
        <v>32</v>
      </c>
      <c r="K45" s="67"/>
      <c r="L45" s="43"/>
      <c r="M45" s="43"/>
      <c r="N45" s="43"/>
      <c r="O45" s="48"/>
    </row>
    <row r="46" spans="1:37" s="2" customFormat="1" ht="39.75" customHeight="1" thickBot="1" x14ac:dyDescent="0.3">
      <c r="A46" s="33">
        <f t="shared" si="2"/>
        <v>45725</v>
      </c>
      <c r="B46" s="32">
        <f t="shared" si="0"/>
        <v>7</v>
      </c>
      <c r="C46" s="32" t="str">
        <f t="shared" si="1"/>
        <v>So</v>
      </c>
      <c r="D46" s="43"/>
      <c r="F46" s="43"/>
      <c r="G46" s="43"/>
      <c r="H46" s="43"/>
      <c r="I46" s="43"/>
      <c r="J46" s="68"/>
      <c r="K46" s="69"/>
      <c r="L46" s="43"/>
      <c r="M46" s="43"/>
      <c r="N46" s="43"/>
      <c r="O46" s="48"/>
    </row>
    <row r="47" spans="1:37" s="2" customFormat="1" ht="39.75" customHeight="1" thickBot="1" x14ac:dyDescent="0.3">
      <c r="A47" s="33">
        <f t="shared" si="2"/>
        <v>45731</v>
      </c>
      <c r="B47" s="32">
        <f t="shared" si="0"/>
        <v>6</v>
      </c>
      <c r="C47" s="32" t="str">
        <f t="shared" si="1"/>
        <v>Sa</v>
      </c>
      <c r="D47" s="43"/>
      <c r="E47" s="43"/>
      <c r="F47" s="43"/>
      <c r="G47" s="43"/>
      <c r="H47" s="43"/>
      <c r="I47" s="43"/>
      <c r="J47" s="43"/>
      <c r="K47" s="43"/>
      <c r="L47" s="74"/>
      <c r="M47" s="43"/>
      <c r="N47" s="43"/>
      <c r="O47" s="43"/>
    </row>
    <row r="48" spans="1:37" s="2" customFormat="1" ht="39.75" customHeight="1" thickBot="1" x14ac:dyDescent="0.3">
      <c r="A48" s="33">
        <f t="shared" si="2"/>
        <v>45732</v>
      </c>
      <c r="B48" s="32">
        <f t="shared" si="0"/>
        <v>7</v>
      </c>
      <c r="C48" s="32" t="str">
        <f t="shared" si="1"/>
        <v>So</v>
      </c>
      <c r="D48" s="43"/>
      <c r="E48" s="43"/>
      <c r="F48" s="43"/>
      <c r="G48" s="43"/>
      <c r="H48" s="49"/>
      <c r="I48" s="49"/>
      <c r="J48" s="43"/>
      <c r="K48" s="43"/>
      <c r="M48" s="43"/>
      <c r="N48" s="43"/>
      <c r="O48" s="43"/>
    </row>
    <row r="49" spans="1:15" s="2" customFormat="1" ht="39.75" customHeight="1" thickBot="1" x14ac:dyDescent="0.3">
      <c r="A49" s="33">
        <f t="shared" si="2"/>
        <v>45738</v>
      </c>
      <c r="B49" s="32">
        <f t="shared" si="0"/>
        <v>6</v>
      </c>
      <c r="C49" s="36" t="str">
        <f t="shared" si="1"/>
        <v>Sa</v>
      </c>
      <c r="D49" s="43"/>
      <c r="E49" s="43"/>
      <c r="F49" s="43"/>
      <c r="G49" s="48"/>
      <c r="H49" s="74"/>
      <c r="I49" s="74"/>
      <c r="J49" s="71"/>
      <c r="K49" s="43"/>
      <c r="L49" s="58" t="s">
        <v>34</v>
      </c>
      <c r="M49" s="43"/>
      <c r="N49" s="43"/>
      <c r="O49" s="43" t="s">
        <v>20</v>
      </c>
    </row>
    <row r="50" spans="1:15" s="2" customFormat="1" ht="39.75" customHeight="1" thickBot="1" x14ac:dyDescent="0.3">
      <c r="A50" s="33">
        <f t="shared" si="2"/>
        <v>45739</v>
      </c>
      <c r="B50" s="32">
        <f t="shared" si="0"/>
        <v>7</v>
      </c>
      <c r="C50" s="36" t="str">
        <f t="shared" si="1"/>
        <v>So</v>
      </c>
      <c r="D50" s="43"/>
      <c r="E50" s="43"/>
      <c r="F50" s="43"/>
      <c r="G50" s="48"/>
      <c r="H50" s="74"/>
      <c r="I50" s="74"/>
      <c r="J50" s="71"/>
      <c r="K50" s="43"/>
      <c r="L50" s="59"/>
      <c r="M50" s="43"/>
      <c r="N50" s="43"/>
      <c r="O50" s="43"/>
    </row>
    <row r="51" spans="1:15" s="2" customFormat="1" ht="39.75" customHeight="1" thickBot="1" x14ac:dyDescent="0.3">
      <c r="A51" s="33">
        <f t="shared" si="2"/>
        <v>45745</v>
      </c>
      <c r="B51" s="32">
        <f t="shared" si="0"/>
        <v>6</v>
      </c>
      <c r="C51" s="32" t="str">
        <f t="shared" si="1"/>
        <v>Sa</v>
      </c>
      <c r="D51" s="45"/>
      <c r="E51" s="45"/>
      <c r="F51" s="45"/>
      <c r="G51" s="45"/>
      <c r="H51" s="72" t="s">
        <v>34</v>
      </c>
      <c r="I51" s="73"/>
      <c r="J51" s="45"/>
      <c r="K51" s="45"/>
      <c r="L51" s="45"/>
      <c r="M51" s="45"/>
      <c r="N51" s="45"/>
      <c r="O51" s="45"/>
    </row>
    <row r="52" spans="1:15" s="2" customFormat="1" ht="39.75" customHeight="1" thickBot="1" x14ac:dyDescent="0.3">
      <c r="A52" s="33">
        <f t="shared" si="2"/>
        <v>45746</v>
      </c>
      <c r="B52" s="32">
        <f t="shared" si="0"/>
        <v>7</v>
      </c>
      <c r="C52" s="32" t="str">
        <f t="shared" si="1"/>
        <v>So</v>
      </c>
      <c r="D52" s="45"/>
      <c r="E52" s="45"/>
      <c r="F52" s="45"/>
      <c r="G52" s="45"/>
      <c r="H52" s="60"/>
      <c r="I52" s="61"/>
      <c r="J52" s="45"/>
      <c r="K52" s="45"/>
      <c r="L52" s="45"/>
      <c r="M52" s="45"/>
      <c r="N52" s="45"/>
      <c r="O52" s="45"/>
    </row>
    <row r="53" spans="1:15" s="2" customFormat="1" ht="39.75" customHeight="1" thickBot="1" x14ac:dyDescent="0.3">
      <c r="A53" s="33">
        <f t="shared" si="2"/>
        <v>45752</v>
      </c>
      <c r="B53" s="32">
        <f t="shared" si="0"/>
        <v>6</v>
      </c>
      <c r="C53" s="32" t="str">
        <f t="shared" si="1"/>
        <v>Sa</v>
      </c>
      <c r="D53" s="43"/>
      <c r="E53" s="43"/>
      <c r="F53" s="43"/>
      <c r="G53" s="43"/>
      <c r="H53" s="44"/>
      <c r="I53" s="43"/>
      <c r="J53" s="53" t="s">
        <v>34</v>
      </c>
      <c r="K53" s="54"/>
      <c r="L53" s="43"/>
      <c r="M53" s="43"/>
      <c r="N53" s="43"/>
      <c r="O53" s="43"/>
    </row>
    <row r="54" spans="1:15" s="2" customFormat="1" ht="39.75" customHeight="1" thickBot="1" x14ac:dyDescent="0.3">
      <c r="A54" s="33">
        <f t="shared" si="2"/>
        <v>45753</v>
      </c>
      <c r="B54" s="32">
        <f t="shared" si="0"/>
        <v>7</v>
      </c>
      <c r="C54" s="32" t="str">
        <f t="shared" si="1"/>
        <v>So</v>
      </c>
      <c r="D54" s="43"/>
      <c r="E54" s="43"/>
      <c r="F54" s="43"/>
      <c r="G54" s="43"/>
      <c r="H54" s="44"/>
      <c r="I54" s="43"/>
      <c r="J54" s="55"/>
      <c r="K54" s="56"/>
      <c r="L54" s="43"/>
      <c r="M54" s="43"/>
      <c r="N54" s="43"/>
      <c r="O54" s="43"/>
    </row>
    <row r="55" spans="1:15" s="2" customFormat="1" ht="39.75" customHeight="1" thickBot="1" x14ac:dyDescent="0.3">
      <c r="A55" s="33">
        <f t="shared" si="2"/>
        <v>45759</v>
      </c>
      <c r="B55" s="32">
        <f t="shared" si="0"/>
        <v>6</v>
      </c>
      <c r="C55" s="32" t="str">
        <f t="shared" si="1"/>
        <v>Sa</v>
      </c>
      <c r="D55" s="43"/>
      <c r="E55" s="43"/>
      <c r="F55" s="43"/>
      <c r="G55" s="43"/>
      <c r="H55" s="44"/>
      <c r="I55" s="43"/>
      <c r="J55" s="43"/>
      <c r="K55" s="43"/>
      <c r="L55" s="43"/>
      <c r="M55" s="43"/>
      <c r="N55" s="43"/>
      <c r="O55" s="43"/>
    </row>
    <row r="56" spans="1:15" s="2" customFormat="1" ht="39.75" customHeight="1" thickBot="1" x14ac:dyDescent="0.3">
      <c r="A56" s="31">
        <f t="shared" si="2"/>
        <v>45760</v>
      </c>
      <c r="B56" s="32">
        <f t="shared" si="0"/>
        <v>7</v>
      </c>
      <c r="C56" s="32" t="str">
        <f t="shared" si="1"/>
        <v>So</v>
      </c>
      <c r="D56" s="43"/>
      <c r="E56" s="43"/>
      <c r="F56" s="43"/>
      <c r="G56" s="43"/>
      <c r="H56" s="44"/>
      <c r="I56" s="43"/>
      <c r="J56" s="43"/>
      <c r="K56" s="43"/>
      <c r="L56" s="43"/>
      <c r="M56" s="43"/>
      <c r="N56" s="43"/>
      <c r="O56" s="43"/>
    </row>
    <row r="57" spans="1:15" s="2" customFormat="1" ht="12" x14ac:dyDescent="0.2">
      <c r="A57" s="9"/>
      <c r="B57" s="9"/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s="2" customFormat="1" ht="12" x14ac:dyDescent="0.2">
      <c r="A58" s="9"/>
      <c r="B58" s="9"/>
      <c r="C58" s="9"/>
      <c r="D58" s="11"/>
      <c r="E58" s="11"/>
      <c r="F58" s="11"/>
      <c r="G58" s="11"/>
      <c r="H58" s="11"/>
      <c r="I58" s="11"/>
      <c r="J58" s="11"/>
      <c r="K58" s="11"/>
      <c r="L58" s="10"/>
      <c r="M58" s="11"/>
      <c r="N58" s="11"/>
      <c r="O58" s="11"/>
    </row>
    <row r="59" spans="1:15" s="2" customFormat="1" ht="12" x14ac:dyDescent="0.2">
      <c r="A59" s="9"/>
      <c r="B59" s="9"/>
      <c r="C59" s="9"/>
      <c r="D59" s="11"/>
      <c r="E59" s="11"/>
      <c r="F59" s="11"/>
      <c r="G59" s="11"/>
      <c r="H59" s="11"/>
      <c r="I59" s="11"/>
      <c r="J59" s="11"/>
      <c r="K59" s="11"/>
      <c r="L59" s="10"/>
      <c r="M59" s="11"/>
      <c r="N59" s="11"/>
      <c r="O59" s="11"/>
    </row>
    <row r="60" spans="1:15" s="2" customFormat="1" ht="12" x14ac:dyDescent="0.2">
      <c r="A60" s="9"/>
      <c r="B60" s="9"/>
      <c r="C60" s="9"/>
      <c r="D60" s="11"/>
      <c r="E60" s="11"/>
      <c r="F60" s="11"/>
      <c r="G60" s="11"/>
      <c r="H60" s="11"/>
      <c r="I60" s="11"/>
      <c r="J60" s="11"/>
      <c r="K60" s="11"/>
      <c r="L60" s="10"/>
      <c r="M60" s="11"/>
      <c r="N60" s="11"/>
      <c r="O60" s="11"/>
    </row>
    <row r="61" spans="1:15" s="2" customFormat="1" ht="12" x14ac:dyDescent="0.2">
      <c r="A61" s="9"/>
      <c r="B61" s="9"/>
      <c r="C61" s="9"/>
      <c r="D61" s="11"/>
      <c r="E61" s="11"/>
      <c r="F61" s="11"/>
      <c r="G61" s="11"/>
      <c r="H61" s="10"/>
      <c r="I61" s="10"/>
      <c r="J61" s="11"/>
      <c r="K61" s="11"/>
      <c r="L61" s="11"/>
      <c r="M61" s="11"/>
      <c r="N61" s="11"/>
      <c r="O61" s="11"/>
    </row>
    <row r="62" spans="1:15" s="2" customFormat="1" ht="12" x14ac:dyDescent="0.2">
      <c r="A62" s="9"/>
      <c r="B62" s="9"/>
      <c r="C62" s="9"/>
      <c r="D62" s="11"/>
      <c r="E62" s="11"/>
      <c r="F62" s="11"/>
      <c r="G62" s="11"/>
      <c r="H62" s="10"/>
      <c r="I62" s="10"/>
      <c r="J62" s="11"/>
      <c r="K62" s="11"/>
      <c r="L62" s="11"/>
      <c r="M62" s="11"/>
      <c r="N62" s="11"/>
      <c r="O62" s="11"/>
    </row>
    <row r="63" spans="1:15" s="2" customFormat="1" ht="12" x14ac:dyDescent="0.2">
      <c r="A63" s="9"/>
      <c r="B63" s="9"/>
      <c r="C63" s="9"/>
      <c r="D63" s="11"/>
      <c r="E63" s="11"/>
      <c r="F63" s="11"/>
      <c r="G63" s="11"/>
      <c r="H63" s="10"/>
      <c r="I63" s="10"/>
      <c r="J63" s="11"/>
      <c r="K63" s="11"/>
      <c r="L63" s="11"/>
      <c r="M63" s="11"/>
      <c r="N63" s="11"/>
      <c r="O63" s="11"/>
    </row>
    <row r="64" spans="1:15" s="2" customFormat="1" ht="12" x14ac:dyDescent="0.2">
      <c r="A64" s="9"/>
      <c r="B64" s="9"/>
      <c r="C64" s="9"/>
      <c r="D64" s="11"/>
      <c r="E64" s="11"/>
      <c r="F64" s="11"/>
      <c r="G64" s="11"/>
      <c r="H64" s="11"/>
      <c r="I64" s="11"/>
      <c r="J64" s="10"/>
      <c r="K64" s="10"/>
      <c r="L64" s="11"/>
      <c r="M64" s="11"/>
      <c r="N64" s="11"/>
      <c r="O64" s="11"/>
    </row>
    <row r="65" spans="1:15" s="2" customFormat="1" ht="12" x14ac:dyDescent="0.2">
      <c r="A65" s="9"/>
      <c r="B65" s="9"/>
      <c r="C65" s="9"/>
      <c r="D65" s="11"/>
      <c r="E65" s="11"/>
      <c r="F65" s="11"/>
      <c r="G65" s="11"/>
      <c r="H65" s="11"/>
      <c r="I65" s="11"/>
      <c r="J65" s="10"/>
      <c r="K65" s="10"/>
      <c r="L65" s="11"/>
      <c r="M65" s="11"/>
      <c r="N65" s="11"/>
      <c r="O65" s="11"/>
    </row>
    <row r="66" spans="1:15" s="2" customFormat="1" ht="12" x14ac:dyDescent="0.2">
      <c r="A66" s="9"/>
      <c r="B66" s="9"/>
      <c r="C66" s="9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s="2" customFormat="1" ht="11.25" x14ac:dyDescent="0.2"/>
    <row r="68" spans="1:15" s="2" customFormat="1" ht="11.25" x14ac:dyDescent="0.2"/>
    <row r="69" spans="1:15" s="2" customFormat="1" ht="11.25" x14ac:dyDescent="0.2"/>
    <row r="70" spans="1:15" s="2" customFormat="1" ht="11.25" x14ac:dyDescent="0.2"/>
    <row r="71" spans="1:15" s="2" customFormat="1" ht="11.25" x14ac:dyDescent="0.2"/>
    <row r="72" spans="1:15" s="2" customFormat="1" ht="11.25" x14ac:dyDescent="0.2"/>
    <row r="73" spans="1:15" s="2" customFormat="1" ht="11.25" x14ac:dyDescent="0.2"/>
  </sheetData>
  <mergeCells count="10">
    <mergeCell ref="A1:L1"/>
    <mergeCell ref="L49:L50"/>
    <mergeCell ref="H51:I52"/>
    <mergeCell ref="H4:I4"/>
    <mergeCell ref="J4:K4"/>
    <mergeCell ref="E43:E44"/>
    <mergeCell ref="H37:I38"/>
    <mergeCell ref="L41:L42"/>
    <mergeCell ref="J45:K46"/>
    <mergeCell ref="J53:K54"/>
  </mergeCells>
  <conditionalFormatting sqref="D49:G50 D51:O56 D47:K48 M47:O48 J49:O50 D45:D46 F45:O46 D6:O44">
    <cfRule type="containsText" dxfId="0" priority="1" operator="containsText" text="NLV ">
      <formula>NOT(ISERROR(SEARCH("NLV ",D6)))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Halle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Dannecker</dc:creator>
  <cp:keywords/>
  <dc:description/>
  <cp:lastModifiedBy>Kevin Dannecker</cp:lastModifiedBy>
  <cp:revision/>
  <dcterms:created xsi:type="dcterms:W3CDTF">2022-09-13T10:19:44Z</dcterms:created>
  <dcterms:modified xsi:type="dcterms:W3CDTF">2024-09-24T19:32:03Z</dcterms:modified>
  <cp:category/>
  <cp:contentStatus/>
</cp:coreProperties>
</file>